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filterPrivacy="1" defaultThemeVersion="124226"/>
  <xr:revisionPtr revIDLastSave="0" documentId="13_ncr:1_{4F8AA770-C3D2-42C4-A595-D931A0C26939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E15" i="1" l="1"/>
  <c r="E16" i="1"/>
  <c r="E5" i="1" l="1"/>
  <c r="E4" i="1"/>
  <c r="E6" i="1" l="1"/>
  <c r="E7" i="1"/>
  <c r="E8" i="1"/>
  <c r="E9" i="1"/>
  <c r="E10" i="1"/>
</calcChain>
</file>

<file path=xl/sharedStrings.xml><?xml version="1.0" encoding="utf-8"?>
<sst xmlns="http://schemas.openxmlformats.org/spreadsheetml/2006/main" count="54" uniqueCount="49">
  <si>
    <t>Učebna klasická</t>
  </si>
  <si>
    <t>Kongresový sál velký bez techniky</t>
  </si>
  <si>
    <t>Kongresový sál velký s technikou</t>
  </si>
  <si>
    <t>Kongresový sál malý</t>
  </si>
  <si>
    <t>Jídelna</t>
  </si>
  <si>
    <t>Sklípek</t>
  </si>
  <si>
    <t>Hřiště pro kolektivní sporty</t>
  </si>
  <si>
    <t>Hřiště na tenis</t>
  </si>
  <si>
    <t>Tělocvična</t>
  </si>
  <si>
    <t>Tělocvična badminton</t>
  </si>
  <si>
    <t>Ubytování nahodilé za osobu a noc</t>
  </si>
  <si>
    <t>Obědy pro cizí</t>
  </si>
  <si>
    <t>osvobozeno od DPH</t>
  </si>
  <si>
    <t>Ekonomická činnost (pronájmy, služby)</t>
  </si>
  <si>
    <t>Sazba DPH v %</t>
  </si>
  <si>
    <t>Cena bez DPH</t>
  </si>
  <si>
    <t>Cena včetně DPH</t>
  </si>
  <si>
    <t>Produktivní práce žáků v hlavní činnosti</t>
  </si>
  <si>
    <t>Cena</t>
  </si>
  <si>
    <t>Ostatní služby v hlavní činnosti</t>
  </si>
  <si>
    <t>Omluvný list žáka</t>
  </si>
  <si>
    <t>Kopie vysvědčení vč. maturitních, výučních listů *)</t>
  </si>
  <si>
    <t>Oprava vozidel - 1 hodina práce (bez náhradních dílů)**)</t>
  </si>
  <si>
    <t>Ztráta nářaďové známky (žáci)</t>
  </si>
  <si>
    <t>Ztráta nářaďové známky (zaměstnanci)</t>
  </si>
  <si>
    <t>*)</t>
  </si>
  <si>
    <t>**)</t>
  </si>
  <si>
    <t>Učebna odborná PC</t>
  </si>
  <si>
    <t>Přezouvání pneumatik 1 ks (pouze vlastní  pneumatiky)</t>
  </si>
  <si>
    <t>Kontrolní měření emisí, příprava na STK za 1 hod.</t>
  </si>
  <si>
    <t>za každou započatou stránku</t>
  </si>
  <si>
    <t>za každou započatou hodinu</t>
  </si>
  <si>
    <t>1.</t>
  </si>
  <si>
    <t>2.</t>
  </si>
  <si>
    <t>4.</t>
  </si>
  <si>
    <t>3.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</si>
  <si>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</si>
  <si>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</si>
  <si>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</si>
  <si>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</si>
  <si>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</si>
  <si>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</si>
  <si>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</si>
  <si>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</si>
  <si>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</si>
  <si>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Jednotlivá zkouška</t>
  </si>
  <si>
    <t>Ceník SŠ - COPT Kroměříž platný od 1.1.2024</t>
  </si>
  <si>
    <t>Vypracoval: Bc. Pavlína Trněná, ZTE</t>
  </si>
  <si>
    <t>Schválil: Ing. Bronislav Fuksa, ředitel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</si>
</sst>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0" fontId="0" fillId="0" borderId="4" xfId="0" applyBorder="1"/>
    <xf numFmtId="0" fontId="0" fillId="0" borderId="4" xfId="0" applyBorder="1" applyAlignment="1">
      <alignment wrapText="1"/>
    </xf>
    <xf numFmtId="1" fontId="0" fillId="0" borderId="4" xfId="0" applyNumberFormat="1" applyBorder="1" applyAlignment="1">
      <alignment wrapText="1"/>
    </xf>
    <xf numFmtId="0" fontId="0" fillId="0" borderId="5" xfId="0" applyBorder="1"/>
    <xf numFmtId="0" fontId="0" fillId="0" borderId="0" xfId="0" applyBorder="1"/>
    <xf numFmtId="0" fontId="0" fillId="0" borderId="0" xfId="0" applyFill="1" applyBorder="1"/>
    <xf numFmtId="0" fontId="2" fillId="0" borderId="0" xfId="0" applyFont="1"/>
    <xf numFmtId="49" fontId="0" fillId="0" borderId="0" xfId="0" applyNumberFormat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2" xfId="0" applyFont="1" applyBorder="1"/>
    <xf numFmtId="0" fontId="3" fillId="0" borderId="4" xfId="0" applyFont="1" applyBorder="1"/>
    <xf numFmtId="0" fontId="3" fillId="0" borderId="3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2" fontId="0" fillId="2" borderId="1" xfId="0" applyNumberFormat="1" applyFill="1" applyBorder="1" applyAlignment="1">
      <alignment wrapText="1"/>
    </xf>
    <xf numFmtId="3" fontId="0" fillId="2" borderId="1" xfId="0" applyNumberFormat="1" applyFill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zoomScaleNormal="100" workbookViewId="0">
      <selection activeCell="A37" sqref="A37:B37"/>
    </sheetView>
  </sheetViews>
  <sheetFormatPr defaultRowHeight="15" x14ac:dyDescent="0.25"/>
  <cols>
    <col min="1" max="1" width="8.5703125" customWidth="1"/>
    <col min="2" max="2" width="45.42578125" customWidth="1"/>
  </cols>
  <sheetData>
    <row r="1" spans="1:5" ht="28.5" customHeight="1" x14ac:dyDescent="0.35">
      <c r="A1" s="12" t="s">
        <v>46</v>
      </c>
      <c r="B1" s="12"/>
    </row>
    <row r="3" spans="1:5" ht="45" x14ac:dyDescent="0.25">
      <c r="A3" s="31" t="s">
        <v>13</v>
      </c>
      <c r="B3" s="32"/>
      <c r="C3" s="4" t="s">
        <v>14</v>
      </c>
      <c r="D3" s="4" t="s">
        <v>15</v>
      </c>
      <c r="E3" s="4" t="s">
        <v>16</v>
      </c>
    </row>
    <row r="4" spans="1:5" x14ac:dyDescent="0.25">
      <c r="A4" s="14" t="s">
        <v>32</v>
      </c>
      <c r="B4" s="15" t="s">
        <v>0</v>
      </c>
      <c r="C4" s="15">
        <v>21</v>
      </c>
      <c r="D4" s="27">
        <v>157.02000000000001</v>
      </c>
      <c r="E4" s="28">
        <f>D4*1.21</f>
        <v>189.99420000000001</v>
      </c>
    </row>
    <row r="5" spans="1:5" x14ac:dyDescent="0.25">
      <c r="A5" s="3" t="s">
        <v>33</v>
      </c>
      <c r="B5" s="1" t="s">
        <v>27</v>
      </c>
      <c r="C5" s="1">
        <v>21</v>
      </c>
      <c r="D5" s="29">
        <v>495.87</v>
      </c>
      <c r="E5" s="28">
        <f>D5*1.21</f>
        <v>600.0027</v>
      </c>
    </row>
    <row r="6" spans="1:5" x14ac:dyDescent="0.25">
      <c r="A6" s="3" t="s">
        <v>35</v>
      </c>
      <c r="B6" s="1" t="s">
        <v>1</v>
      </c>
      <c r="C6" s="1">
        <v>21</v>
      </c>
      <c r="D6" s="29">
        <v>371.9</v>
      </c>
      <c r="E6" s="28">
        <f t="shared" ref="E6:E10" si="0">D6*1.21</f>
        <v>449.99899999999997</v>
      </c>
    </row>
    <row r="7" spans="1:5" x14ac:dyDescent="0.25">
      <c r="A7" s="3" t="s">
        <v>34</v>
      </c>
      <c r="B7" s="1" t="s">
        <v>2</v>
      </c>
      <c r="C7" s="1">
        <v>21</v>
      </c>
      <c r="D7" s="29">
        <v>495.87</v>
      </c>
      <c r="E7" s="28">
        <f t="shared" si="0"/>
        <v>600.0027</v>
      </c>
    </row>
    <row r="8" spans="1:5" x14ac:dyDescent="0.25">
      <c r="A8" s="3" t="s">
        <v>36</v>
      </c>
      <c r="B8" s="1" t="s">
        <v>3</v>
      </c>
      <c r="C8" s="1">
        <v>21</v>
      </c>
      <c r="D8" s="30">
        <v>247.93</v>
      </c>
      <c r="E8" s="28">
        <f t="shared" si="0"/>
        <v>299.99529999999999</v>
      </c>
    </row>
    <row r="9" spans="1:5" x14ac:dyDescent="0.25">
      <c r="A9" s="3" t="s">
        <v>37</v>
      </c>
      <c r="B9" s="1" t="s">
        <v>4</v>
      </c>
      <c r="C9" s="1">
        <v>21</v>
      </c>
      <c r="D9" s="30">
        <v>330.58</v>
      </c>
      <c r="E9" s="28">
        <f t="shared" si="0"/>
        <v>400.00179999999995</v>
      </c>
    </row>
    <row r="10" spans="1:5" x14ac:dyDescent="0.25">
      <c r="A10" s="3" t="s">
        <v>38</v>
      </c>
      <c r="B10" s="1" t="s">
        <v>5</v>
      </c>
      <c r="C10" s="1">
        <v>21</v>
      </c>
      <c r="D10" s="30">
        <v>231.4</v>
      </c>
      <c r="E10" s="28">
        <f t="shared" si="0"/>
        <v>279.99399999999997</v>
      </c>
    </row>
    <row r="11" spans="1:5" x14ac:dyDescent="0.25">
      <c r="A11" s="3" t="s">
        <v>39</v>
      </c>
      <c r="B11" s="1" t="s">
        <v>6</v>
      </c>
      <c r="C11" s="35" t="s">
        <v>12</v>
      </c>
      <c r="D11" s="36"/>
      <c r="E11" s="28">
        <v>300</v>
      </c>
    </row>
    <row r="12" spans="1:5" x14ac:dyDescent="0.25">
      <c r="A12" s="3" t="s">
        <v>40</v>
      </c>
      <c r="B12" s="1" t="s">
        <v>7</v>
      </c>
      <c r="C12" s="35" t="s">
        <v>12</v>
      </c>
      <c r="D12" s="36"/>
      <c r="E12" s="28">
        <v>170</v>
      </c>
    </row>
    <row r="13" spans="1:5" x14ac:dyDescent="0.25">
      <c r="A13" s="3" t="s">
        <v>41</v>
      </c>
      <c r="B13" s="1" t="s">
        <v>8</v>
      </c>
      <c r="C13" s="35" t="s">
        <v>12</v>
      </c>
      <c r="D13" s="36"/>
      <c r="E13" s="28">
        <v>300</v>
      </c>
    </row>
    <row r="14" spans="1:5" x14ac:dyDescent="0.25">
      <c r="A14" s="3" t="s">
        <v>42</v>
      </c>
      <c r="B14" s="1" t="s">
        <v>9</v>
      </c>
      <c r="C14" s="35" t="s">
        <v>12</v>
      </c>
      <c r="D14" s="36"/>
      <c r="E14" s="28">
        <v>170</v>
      </c>
    </row>
    <row r="15" spans="1:5" x14ac:dyDescent="0.25">
      <c r="A15" s="3" t="s">
        <v>43</v>
      </c>
      <c r="B15" s="16" t="s">
        <v>10</v>
      </c>
      <c r="C15" s="16">
        <v>12</v>
      </c>
      <c r="D15" s="29">
        <v>357.14</v>
      </c>
      <c r="E15" s="28">
        <f>D15*1.12</f>
        <v>399.99680000000001</v>
      </c>
    </row>
    <row r="16" spans="1:5" x14ac:dyDescent="0.25">
      <c r="A16" s="3" t="s">
        <v>44</v>
      </c>
      <c r="B16" s="1" t="s">
        <v>11</v>
      </c>
      <c r="C16" s="1">
        <v>12</v>
      </c>
      <c r="D16" s="30">
        <v>85.71</v>
      </c>
      <c r="E16" s="28">
        <f>D16*1.12</f>
        <v>95.995199999999997</v>
      </c>
    </row>
    <row r="17" spans="1:5" x14ac:dyDescent="0.25">
      <c r="A17" s="6"/>
      <c r="B17" s="7"/>
      <c r="C17" s="7"/>
      <c r="D17" s="7"/>
      <c r="E17" s="8"/>
    </row>
    <row r="18" spans="1:5" x14ac:dyDescent="0.25">
      <c r="A18" s="33" t="s">
        <v>17</v>
      </c>
      <c r="B18" s="34"/>
      <c r="C18" s="7"/>
      <c r="D18" s="2"/>
      <c r="E18" s="5" t="s">
        <v>18</v>
      </c>
    </row>
    <row r="19" spans="1:5" x14ac:dyDescent="0.25">
      <c r="A19" s="18">
        <v>1</v>
      </c>
      <c r="B19" s="19" t="s">
        <v>29</v>
      </c>
      <c r="C19" s="20"/>
      <c r="D19" s="21"/>
      <c r="E19" s="17">
        <v>250</v>
      </c>
    </row>
    <row r="20" spans="1:5" ht="30" x14ac:dyDescent="0.25">
      <c r="A20" s="18">
        <v>2</v>
      </c>
      <c r="B20" s="19" t="s">
        <v>22</v>
      </c>
      <c r="C20" s="20"/>
      <c r="D20" s="21"/>
      <c r="E20" s="17">
        <v>250</v>
      </c>
    </row>
    <row r="21" spans="1:5" x14ac:dyDescent="0.25">
      <c r="A21" s="18">
        <v>3</v>
      </c>
      <c r="B21" s="37" t="s">
        <v>28</v>
      </c>
      <c r="C21" s="38"/>
      <c r="D21" s="39"/>
      <c r="E21" s="17">
        <v>125</v>
      </c>
    </row>
    <row r="22" spans="1:5" x14ac:dyDescent="0.25">
      <c r="A22" s="6"/>
      <c r="B22" s="7"/>
      <c r="C22" s="7"/>
      <c r="D22" s="7"/>
      <c r="E22" s="8"/>
    </row>
    <row r="23" spans="1:5" x14ac:dyDescent="0.25">
      <c r="A23" s="33" t="s">
        <v>19</v>
      </c>
      <c r="B23" s="34"/>
      <c r="C23" s="7"/>
      <c r="D23" s="2"/>
      <c r="E23" s="5" t="s">
        <v>18</v>
      </c>
    </row>
    <row r="24" spans="1:5" x14ac:dyDescent="0.25">
      <c r="A24" s="18">
        <v>1</v>
      </c>
      <c r="B24" s="22" t="s">
        <v>20</v>
      </c>
      <c r="C24" s="23"/>
      <c r="D24" s="24"/>
      <c r="E24" s="26">
        <v>50</v>
      </c>
    </row>
    <row r="25" spans="1:5" x14ac:dyDescent="0.25">
      <c r="A25" s="18">
        <v>2</v>
      </c>
      <c r="B25" s="22" t="s">
        <v>21</v>
      </c>
      <c r="C25" s="23"/>
      <c r="D25" s="24"/>
      <c r="E25" s="25">
        <v>50</v>
      </c>
    </row>
    <row r="26" spans="1:5" x14ac:dyDescent="0.25">
      <c r="A26" s="18">
        <v>3</v>
      </c>
      <c r="B26" s="22" t="s">
        <v>23</v>
      </c>
      <c r="C26" s="23"/>
      <c r="D26" s="24"/>
      <c r="E26" s="25">
        <v>100</v>
      </c>
    </row>
    <row r="27" spans="1:5" x14ac:dyDescent="0.25">
      <c r="A27" s="18">
        <v>4</v>
      </c>
      <c r="B27" s="22" t="s">
        <v>24</v>
      </c>
      <c r="C27" s="23"/>
      <c r="D27" s="24"/>
      <c r="E27" s="25">
        <v>150</v>
      </c>
    </row>
    <row r="28" spans="1:5" x14ac:dyDescent="0.25">
      <c r="A28" s="18">
        <v>5</v>
      </c>
      <c r="B28" s="22" t="s">
        <v>45</v>
      </c>
      <c r="C28" s="23" t="s">
        <v>12</v>
      </c>
      <c r="D28" s="24"/>
      <c r="E28" s="25">
        <v>2000</v>
      </c>
    </row>
    <row r="29" spans="1:5" s="10" customFormat="1" x14ac:dyDescent="0.25">
      <c r="A29" s="9" t="s">
        <v>25</v>
      </c>
      <c r="B29" s="9" t="s">
        <v>30</v>
      </c>
      <c r="C29" s="9"/>
      <c r="D29" s="9"/>
      <c r="E29" s="9"/>
    </row>
    <row r="30" spans="1:5" s="10" customFormat="1" x14ac:dyDescent="0.25">
      <c r="A30" s="10" t="s">
        <v>26</v>
      </c>
      <c r="B30" s="11" t="s">
        <v>31</v>
      </c>
    </row>
    <row r="32" spans="1:5" x14ac:dyDescent="0.25">
      <c r="A32" s="13"/>
    </row>
    <row r="33" spans="2:2" x14ac:dyDescent="0.25">
      <c r="B33" t="s">
        <v>47</v>
      </c>
    </row>
    <row r="35" spans="2:2" x14ac:dyDescent="0.25">
      <c r="B35" t="s">
        <v>48</v>
      </c>
    </row>
  </sheetData>
  <mergeCells count="8">
    <mergeCell ref="A3:B3"/>
    <mergeCell ref="A18:B18"/>
    <mergeCell ref="A23:B23"/>
    <mergeCell ref="C11:D11"/>
    <mergeCell ref="C12:D12"/>
    <mergeCell ref="C13:D13"/>
    <mergeCell ref="C14:D14"/>
    <mergeCell ref="B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2024-01-02T13:45:45Z</dcterms:modified>
</cp:coreProperties>
</file>